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Kč" sheetId="1" r:id="rId1"/>
  </sheets>
  <definedNames/>
  <calcPr fullCalcOnLoad="1"/>
</workbook>
</file>

<file path=xl/sharedStrings.xml><?xml version="1.0" encoding="utf-8"?>
<sst xmlns="http://schemas.openxmlformats.org/spreadsheetml/2006/main" count="173" uniqueCount="118">
  <si>
    <t>Ceník prvků</t>
  </si>
  <si>
    <t>Obrázek číslo</t>
  </si>
  <si>
    <t>Název</t>
  </si>
  <si>
    <t>Provedení</t>
  </si>
  <si>
    <t>Cena bez DPH</t>
  </si>
  <si>
    <t>Cena včetně DPH</t>
  </si>
  <si>
    <t xml:space="preserve">2xdrážkovaný a kovaný na hranách </t>
  </si>
  <si>
    <t>Prvek otevřený 280 x 70</t>
  </si>
  <si>
    <t>Prvek Omega 460 x 80</t>
  </si>
  <si>
    <t xml:space="preserve">Ozdobná špice  </t>
  </si>
  <si>
    <t>Ozdobná špice  s listem</t>
  </si>
  <si>
    <t>Šiška 12 x 12</t>
  </si>
  <si>
    <t>Šiška 16 x 16</t>
  </si>
  <si>
    <t>Šiška 20 x 20</t>
  </si>
  <si>
    <t xml:space="preserve"> </t>
  </si>
  <si>
    <t>Šiška 24 x 24</t>
  </si>
  <si>
    <t>Šiška kulatá</t>
  </si>
  <si>
    <t>hladká</t>
  </si>
  <si>
    <t>2x drážkovaná</t>
  </si>
  <si>
    <t>4x drážkovaná</t>
  </si>
  <si>
    <t>celá torzírovaná</t>
  </si>
  <si>
    <t>kovaná na hranách</t>
  </si>
  <si>
    <t>4xdrážkovaná s kovanou hranou</t>
  </si>
  <si>
    <t>Tyč  ozdobná</t>
  </si>
  <si>
    <t>Tyč košová</t>
  </si>
  <si>
    <t>Jakl kovaný na hranách</t>
  </si>
  <si>
    <t xml:space="preserve"> 30x30x3    délka 2 m  </t>
  </si>
  <si>
    <t xml:space="preserve"> 40x40x3    délka 2 m  </t>
  </si>
  <si>
    <t xml:space="preserve"> 30x20x3    délka 2 m  </t>
  </si>
  <si>
    <t xml:space="preserve"> 50x30x3    délka 2 m  </t>
  </si>
  <si>
    <t>4x drážkovaná se šiškou</t>
  </si>
  <si>
    <t>hladká se zobáčkem</t>
  </si>
  <si>
    <t>Tyčový materiál čtyřhranný</t>
  </si>
  <si>
    <t>20 x 20 kovaný na hranách,drážkovaný</t>
  </si>
  <si>
    <t>16 x 16 kovaný na hranách,drážkovaný</t>
  </si>
  <si>
    <t>14 x 14 kovaný na hranách,drážkovaný</t>
  </si>
  <si>
    <t>12 x 12 kovaný na hranách,drážkovaný</t>
  </si>
  <si>
    <t>20 x 20 kovaný na hranách    2m</t>
  </si>
  <si>
    <t>16 x 16 kovaný na hranách    2m</t>
  </si>
  <si>
    <t>14 x 14 kovaný na hranách    2m</t>
  </si>
  <si>
    <t>12 x 12 kovaný na hranách    2m</t>
  </si>
  <si>
    <t>Ocel plochá kovaná - madla</t>
  </si>
  <si>
    <t>vlnovka</t>
  </si>
  <si>
    <t>vinný list</t>
  </si>
  <si>
    <t>Madla ukončení</t>
  </si>
  <si>
    <t>Tyč ozdobná skládaná</t>
  </si>
  <si>
    <t>č.2</t>
  </si>
  <si>
    <t>č.3</t>
  </si>
  <si>
    <t>č.4</t>
  </si>
  <si>
    <t>Tyč košová skládaná</t>
  </si>
  <si>
    <t>č.6</t>
  </si>
  <si>
    <t>č.7</t>
  </si>
  <si>
    <t xml:space="preserve">Prvek zábradlí </t>
  </si>
  <si>
    <t>č.8</t>
  </si>
  <si>
    <t>č.9</t>
  </si>
  <si>
    <t>č.10</t>
  </si>
  <si>
    <t>č.11</t>
  </si>
  <si>
    <t>č.12</t>
  </si>
  <si>
    <t>č.17</t>
  </si>
  <si>
    <t>č.26</t>
  </si>
  <si>
    <t>č.27</t>
  </si>
  <si>
    <t>č.29</t>
  </si>
  <si>
    <t>č.28</t>
  </si>
  <si>
    <t>č.30</t>
  </si>
  <si>
    <t>č.23</t>
  </si>
  <si>
    <t>č.22</t>
  </si>
  <si>
    <t>Podpěra madla</t>
  </si>
  <si>
    <t>č.21</t>
  </si>
  <si>
    <t>č.25</t>
  </si>
  <si>
    <t>č.19</t>
  </si>
  <si>
    <t>č.20</t>
  </si>
  <si>
    <t>č.18</t>
  </si>
  <si>
    <t>č.16</t>
  </si>
  <si>
    <t>č.14</t>
  </si>
  <si>
    <t>č.13</t>
  </si>
  <si>
    <t>vlnovka, kované na hranách</t>
  </si>
  <si>
    <t>2xdrážované,kované na hranách</t>
  </si>
  <si>
    <t>vzor vinný list</t>
  </si>
  <si>
    <t>č.24</t>
  </si>
  <si>
    <t>č.41</t>
  </si>
  <si>
    <t>č.42</t>
  </si>
  <si>
    <t>č.32</t>
  </si>
  <si>
    <t>č.33</t>
  </si>
  <si>
    <t>č.34</t>
  </si>
  <si>
    <t>č.35</t>
  </si>
  <si>
    <t>č.1</t>
  </si>
  <si>
    <t>č.31</t>
  </si>
  <si>
    <t>č.37</t>
  </si>
  <si>
    <t>č.36</t>
  </si>
  <si>
    <t>č.40</t>
  </si>
  <si>
    <t>č.39</t>
  </si>
  <si>
    <t>č.38</t>
  </si>
  <si>
    <t>Při objednání jednotlivých prvků je možno počítat s termínem dodání do 14 pracovních dnů.</t>
  </si>
  <si>
    <t>Kovaná na hranách + 4x"S" + 2x"D"</t>
  </si>
  <si>
    <t>2 x torzírovaná, 2 x "C"</t>
  </si>
  <si>
    <t>torzírovaná, 4x "C"</t>
  </si>
  <si>
    <t>4x drážkovaná, 4 x "S"</t>
  </si>
  <si>
    <t>2x drážkovaná,prohnutá + 2x"C" s listem</t>
  </si>
  <si>
    <t xml:space="preserve">drážka,2x šiška s ukončením,2x"C",4x"S" </t>
  </si>
  <si>
    <t>hladká,2xšiška,4x"S"+2x"C"</t>
  </si>
  <si>
    <t>hladká,šiška + 4x"C"</t>
  </si>
  <si>
    <t>drážka, šiška uprostřed, 2x"C"+4x"S" široká</t>
  </si>
  <si>
    <t>hladká, šiška uprostřed, 2x"C"+4x"S" úzká</t>
  </si>
  <si>
    <t>drážkovaná, střed torzír.,4x"C"+2xomega</t>
  </si>
  <si>
    <t>2xdrážka,prohnutá se 4 "C"</t>
  </si>
  <si>
    <t>Prvek "C"  140 x 80</t>
  </si>
  <si>
    <t>Prvek "C"  200 x 100</t>
  </si>
  <si>
    <t>Prvek "S"  210 x 80</t>
  </si>
  <si>
    <t>Prvek "S"  260 x 100</t>
  </si>
  <si>
    <t>Prvek "C" nastavený</t>
  </si>
  <si>
    <t>Prvek "C" prodloužený</t>
  </si>
  <si>
    <t>Prvek "D" 310 x 80</t>
  </si>
  <si>
    <t>č.15</t>
  </si>
  <si>
    <t>č.5</t>
  </si>
  <si>
    <t>Tyč kovaná do špice I.</t>
  </si>
  <si>
    <t>Tyč kovaná do špice II.</t>
  </si>
  <si>
    <t>V případě individuálního výběru a návrhu sestavy vypracujeme do 20 dnů nákres k odsouhlasení včetně cenové nabídky.</t>
  </si>
  <si>
    <t xml:space="preserve">Po uzavření dohody je termín dodání včetně montáže do 30 dnů.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</si>
</sst>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6"/>
      <color indexed="12"/>
      <name val="Arial CE"/>
      <family val="2"/>
    </font>
    <font>
      <b/>
      <sz val="10"/>
      <color indexed="6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4" fillId="3" borderId="1" xfId="17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38100</xdr:rowOff>
    </xdr:from>
    <xdr:to>
      <xdr:col>5</xdr:col>
      <xdr:colOff>1266825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8100"/>
          <a:ext cx="1828800" cy="533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sek.cz/kovo/images/1n.jpg" TargetMode="External" /><Relationship Id="rId2" Type="http://schemas.openxmlformats.org/officeDocument/2006/relationships/hyperlink" Target="http://www.dasek.cz/kovo/images/2n.jpg" TargetMode="External" /><Relationship Id="rId3" Type="http://schemas.openxmlformats.org/officeDocument/2006/relationships/hyperlink" Target="http://www.dasek.cz/kovo/images/3n.jpg" TargetMode="External" /><Relationship Id="rId4" Type="http://schemas.openxmlformats.org/officeDocument/2006/relationships/hyperlink" Target="http://www.dasek.cz/kovo/images/4n.jpg" TargetMode="External" /><Relationship Id="rId5" Type="http://schemas.openxmlformats.org/officeDocument/2006/relationships/hyperlink" Target="http://www.dasek.cz/kovo/images/5n.jpg" TargetMode="External" /><Relationship Id="rId6" Type="http://schemas.openxmlformats.org/officeDocument/2006/relationships/hyperlink" Target="http://www.dasek.cz/kovo/images/6n.jpg" TargetMode="External" /><Relationship Id="rId7" Type="http://schemas.openxmlformats.org/officeDocument/2006/relationships/hyperlink" Target="http://www.dasek.cz/kovo/images/7n.jpg" TargetMode="External" /><Relationship Id="rId8" Type="http://schemas.openxmlformats.org/officeDocument/2006/relationships/hyperlink" Target="http://www.dasek.cz/kovo/images/8n.jpg" TargetMode="External" /><Relationship Id="rId9" Type="http://schemas.openxmlformats.org/officeDocument/2006/relationships/hyperlink" Target="http://www.dasek.cz/kovo/images/9n.jpg" TargetMode="External" /><Relationship Id="rId10" Type="http://schemas.openxmlformats.org/officeDocument/2006/relationships/hyperlink" Target="http://www.dasek.cz/kovo/images/10n.jpg" TargetMode="External" /><Relationship Id="rId11" Type="http://schemas.openxmlformats.org/officeDocument/2006/relationships/hyperlink" Target="http://www.dasek.cz/kovo/images/11n.jpg" TargetMode="External" /><Relationship Id="rId12" Type="http://schemas.openxmlformats.org/officeDocument/2006/relationships/hyperlink" Target="http://www.dasek.cz/kovo/images/12n.jpg" TargetMode="External" /><Relationship Id="rId13" Type="http://schemas.openxmlformats.org/officeDocument/2006/relationships/hyperlink" Target="http://www.dasek.cz/kovo/images/13n.jpg" TargetMode="External" /><Relationship Id="rId14" Type="http://schemas.openxmlformats.org/officeDocument/2006/relationships/hyperlink" Target="http://www.dasek.cz/kovo/images/14n.jpg" TargetMode="External" /><Relationship Id="rId15" Type="http://schemas.openxmlformats.org/officeDocument/2006/relationships/hyperlink" Target="http://www.dasek.cz/kovo/images/15n.jpg" TargetMode="External" /><Relationship Id="rId16" Type="http://schemas.openxmlformats.org/officeDocument/2006/relationships/hyperlink" Target="http://www.dasek.cz/kovo/images/16n.jpg" TargetMode="External" /><Relationship Id="rId17" Type="http://schemas.openxmlformats.org/officeDocument/2006/relationships/hyperlink" Target="http://www.dasek.cz/kovo/images/16n.jpg" TargetMode="External" /><Relationship Id="rId18" Type="http://schemas.openxmlformats.org/officeDocument/2006/relationships/hyperlink" Target="http://www.dasek.cz/kovo/images/17n.jpg" TargetMode="External" /><Relationship Id="rId19" Type="http://schemas.openxmlformats.org/officeDocument/2006/relationships/hyperlink" Target="http://www.dasek.cz/kovo/images/17n.jpg" TargetMode="External" /><Relationship Id="rId20" Type="http://schemas.openxmlformats.org/officeDocument/2006/relationships/hyperlink" Target="http://www.dasek.cz/kovo/images/18n.jpg" TargetMode="External" /><Relationship Id="rId21" Type="http://schemas.openxmlformats.org/officeDocument/2006/relationships/hyperlink" Target="http://www.dasek.cz/kovo/images/19n.jpg" TargetMode="External" /><Relationship Id="rId22" Type="http://schemas.openxmlformats.org/officeDocument/2006/relationships/hyperlink" Target="http://www.dasek.cz/kovo/images/20n.jpg" TargetMode="External" /><Relationship Id="rId23" Type="http://schemas.openxmlformats.org/officeDocument/2006/relationships/hyperlink" Target="http://www.dasek.cz/kovo/images/21n.jpg" TargetMode="External" /><Relationship Id="rId24" Type="http://schemas.openxmlformats.org/officeDocument/2006/relationships/hyperlink" Target="http://www.dasek.cz/kovo/images/22n.jpg" TargetMode="External" /><Relationship Id="rId25" Type="http://schemas.openxmlformats.org/officeDocument/2006/relationships/hyperlink" Target="http://www.dasek.cz/kovo/images/22n.jpg" TargetMode="External" /><Relationship Id="rId26" Type="http://schemas.openxmlformats.org/officeDocument/2006/relationships/hyperlink" Target="http://www.dasek.cz/kovo/images/22n.jpg" TargetMode="External" /><Relationship Id="rId27" Type="http://schemas.openxmlformats.org/officeDocument/2006/relationships/hyperlink" Target="http://www.dasek.cz/kovo/images/22n.jpg" TargetMode="External" /><Relationship Id="rId28" Type="http://schemas.openxmlformats.org/officeDocument/2006/relationships/hyperlink" Target="http://www.dasek.cz/kovo/images/23n.jpg" TargetMode="External" /><Relationship Id="rId29" Type="http://schemas.openxmlformats.org/officeDocument/2006/relationships/hyperlink" Target="http://www.dasek.cz/kovo/images/24n.jpg" TargetMode="External" /><Relationship Id="rId30" Type="http://schemas.openxmlformats.org/officeDocument/2006/relationships/hyperlink" Target="http://www.dasek.cz/kovo/images/25n.jpg" TargetMode="External" /><Relationship Id="rId31" Type="http://schemas.openxmlformats.org/officeDocument/2006/relationships/hyperlink" Target="http://www.dasek.cz/kovo/images/26n.jpg" TargetMode="External" /><Relationship Id="rId32" Type="http://schemas.openxmlformats.org/officeDocument/2006/relationships/hyperlink" Target="http://www.dasek.cz/kovo/images/27n.jpg" TargetMode="External" /><Relationship Id="rId33" Type="http://schemas.openxmlformats.org/officeDocument/2006/relationships/hyperlink" Target="http://www.dasek.cz/kovo/images/28n.jpg" TargetMode="External" /><Relationship Id="rId34" Type="http://schemas.openxmlformats.org/officeDocument/2006/relationships/hyperlink" Target="http://www.dasek.cz/kovo/images/28n.jpg" TargetMode="External" /><Relationship Id="rId35" Type="http://schemas.openxmlformats.org/officeDocument/2006/relationships/hyperlink" Target="http://www.dasek.cz/kovo/images/29n.jpg" TargetMode="External" /><Relationship Id="rId36" Type="http://schemas.openxmlformats.org/officeDocument/2006/relationships/hyperlink" Target="http://www.dasek.cz/kovo/images/30n.jpg" TargetMode="External" /><Relationship Id="rId37" Type="http://schemas.openxmlformats.org/officeDocument/2006/relationships/hyperlink" Target="http://www.dasek.cz/kovo/images/31n.jpg" TargetMode="External" /><Relationship Id="rId38" Type="http://schemas.openxmlformats.org/officeDocument/2006/relationships/hyperlink" Target="http://www.dasek.cz/kovo/images/32n.jpg" TargetMode="External" /><Relationship Id="rId39" Type="http://schemas.openxmlformats.org/officeDocument/2006/relationships/hyperlink" Target="http://www.dasek.cz/kovo/images/33n.jpg" TargetMode="External" /><Relationship Id="rId40" Type="http://schemas.openxmlformats.org/officeDocument/2006/relationships/hyperlink" Target="http://www.dasek.cz/kovo/images/34n.jpg" TargetMode="External" /><Relationship Id="rId41" Type="http://schemas.openxmlformats.org/officeDocument/2006/relationships/hyperlink" Target="http://www.dasek.cz/kovo/images/35n.jpg" TargetMode="External" /><Relationship Id="rId42" Type="http://schemas.openxmlformats.org/officeDocument/2006/relationships/hyperlink" Target="http://www.dasek.cz/kovo/images/36n.jpg" TargetMode="External" /><Relationship Id="rId43" Type="http://schemas.openxmlformats.org/officeDocument/2006/relationships/hyperlink" Target="http://www.dasek.cz/kovo/images/37n.jpg" TargetMode="External" /><Relationship Id="rId44" Type="http://schemas.openxmlformats.org/officeDocument/2006/relationships/hyperlink" Target="http://www.dasek.cz/kovo/images/38n.jpg" TargetMode="External" /><Relationship Id="rId45" Type="http://schemas.openxmlformats.org/officeDocument/2006/relationships/hyperlink" Target="http://www.dasek.cz/kovo/images/39n.jpg" TargetMode="External" /><Relationship Id="rId46" Type="http://schemas.openxmlformats.org/officeDocument/2006/relationships/hyperlink" Target="http://www.dasek.cz/kovo/images/40n.jpg" TargetMode="External" /><Relationship Id="rId47" Type="http://schemas.openxmlformats.org/officeDocument/2006/relationships/hyperlink" Target="http://www.dasek.cz/kovo/images/41n.jpg" TargetMode="External" /><Relationship Id="rId48" Type="http://schemas.openxmlformats.org/officeDocument/2006/relationships/hyperlink" Target="http://www.dasek.cz/kovo/images/42n.jpg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4"/>
  <sheetViews>
    <sheetView tabSelected="1" zoomScale="150" zoomScaleNormal="150" workbookViewId="0" topLeftCell="A1">
      <selection activeCell="H17" sqref="H17"/>
    </sheetView>
  </sheetViews>
  <sheetFormatPr defaultColWidth="9.00390625" defaultRowHeight="12.75"/>
  <cols>
    <col min="1" max="1" width="2.25390625" style="0" customWidth="1"/>
    <col min="2" max="2" width="13.125" style="1" customWidth="1"/>
    <col min="3" max="3" width="24.00390625" style="0" customWidth="1"/>
    <col min="4" max="4" width="40.125" style="0" customWidth="1"/>
    <col min="5" max="5" width="14.625" style="1" customWidth="1"/>
    <col min="6" max="6" width="16.875" style="1" customWidth="1"/>
    <col min="8" max="8" width="10.625" style="0" customWidth="1"/>
    <col min="9" max="9" width="2.75390625" style="0" customWidth="1"/>
  </cols>
  <sheetData>
    <row r="1" ht="4.5" customHeight="1"/>
    <row r="2" spans="2:8" ht="20.25">
      <c r="B2" s="3" t="s">
        <v>0</v>
      </c>
      <c r="E2" s="20"/>
      <c r="F2" s="20"/>
      <c r="H2" s="2"/>
    </row>
    <row r="3" spans="2:6" ht="15" customHeight="1">
      <c r="B3" s="3"/>
      <c r="E3" s="20"/>
      <c r="F3" s="20"/>
    </row>
    <row r="4" spans="2:8" ht="7.5" customHeight="1">
      <c r="B4"/>
      <c r="E4"/>
      <c r="F4"/>
      <c r="H4" s="2"/>
    </row>
    <row r="5" spans="2:6" ht="22.5" customHeight="1">
      <c r="B5" s="14" t="s">
        <v>1</v>
      </c>
      <c r="C5" s="12" t="s">
        <v>2</v>
      </c>
      <c r="D5" s="12" t="s">
        <v>3</v>
      </c>
      <c r="E5" s="13" t="s">
        <v>4</v>
      </c>
      <c r="F5" s="13" t="s">
        <v>5</v>
      </c>
    </row>
    <row r="6" spans="2:6" ht="12" customHeight="1">
      <c r="B6" s="15" t="s">
        <v>85</v>
      </c>
      <c r="C6" s="16" t="s">
        <v>23</v>
      </c>
      <c r="D6" s="16" t="s">
        <v>30</v>
      </c>
      <c r="E6" s="17">
        <v>310</v>
      </c>
      <c r="F6" s="18">
        <f aca="true" t="shared" si="0" ref="F6:F37">E6*1.19</f>
        <v>368.9</v>
      </c>
    </row>
    <row r="7" spans="2:6" ht="12" customHeight="1">
      <c r="B7" s="15" t="s">
        <v>46</v>
      </c>
      <c r="C7" s="16" t="s">
        <v>45</v>
      </c>
      <c r="D7" s="16" t="s">
        <v>93</v>
      </c>
      <c r="E7" s="17">
        <v>540</v>
      </c>
      <c r="F7" s="18">
        <f t="shared" si="0"/>
        <v>642.6</v>
      </c>
    </row>
    <row r="8" spans="2:6" ht="12" customHeight="1">
      <c r="B8" s="15" t="s">
        <v>47</v>
      </c>
      <c r="C8" s="16" t="s">
        <v>45</v>
      </c>
      <c r="D8" s="16" t="s">
        <v>94</v>
      </c>
      <c r="E8" s="17">
        <v>261</v>
      </c>
      <c r="F8" s="18">
        <f t="shared" si="0"/>
        <v>310.59</v>
      </c>
    </row>
    <row r="9" spans="2:6" ht="12" customHeight="1">
      <c r="B9" s="15" t="s">
        <v>48</v>
      </c>
      <c r="C9" s="16" t="s">
        <v>45</v>
      </c>
      <c r="D9" s="16" t="s">
        <v>96</v>
      </c>
      <c r="E9" s="17">
        <v>508</v>
      </c>
      <c r="F9" s="18">
        <f t="shared" si="0"/>
        <v>604.52</v>
      </c>
    </row>
    <row r="10" spans="2:6" ht="12" customHeight="1">
      <c r="B10" s="15" t="s">
        <v>113</v>
      </c>
      <c r="C10" s="16" t="s">
        <v>49</v>
      </c>
      <c r="D10" s="16" t="s">
        <v>95</v>
      </c>
      <c r="E10" s="17">
        <v>346</v>
      </c>
      <c r="F10" s="18">
        <f t="shared" si="0"/>
        <v>411.74</v>
      </c>
    </row>
    <row r="11" spans="2:6" ht="12" customHeight="1">
      <c r="B11" s="15" t="s">
        <v>50</v>
      </c>
      <c r="C11" s="16" t="s">
        <v>45</v>
      </c>
      <c r="D11" s="16" t="s">
        <v>97</v>
      </c>
      <c r="E11" s="17">
        <v>396</v>
      </c>
      <c r="F11" s="18">
        <f t="shared" si="0"/>
        <v>471.23999999999995</v>
      </c>
    </row>
    <row r="12" spans="2:6" ht="12" customHeight="1">
      <c r="B12" s="15" t="s">
        <v>51</v>
      </c>
      <c r="C12" s="16" t="s">
        <v>52</v>
      </c>
      <c r="D12" s="16" t="s">
        <v>98</v>
      </c>
      <c r="E12" s="17">
        <v>541</v>
      </c>
      <c r="F12" s="18">
        <f t="shared" si="0"/>
        <v>643.79</v>
      </c>
    </row>
    <row r="13" spans="2:6" ht="12" customHeight="1">
      <c r="B13" s="15" t="s">
        <v>53</v>
      </c>
      <c r="C13" s="16" t="s">
        <v>52</v>
      </c>
      <c r="D13" s="16" t="s">
        <v>99</v>
      </c>
      <c r="E13" s="17">
        <v>573</v>
      </c>
      <c r="F13" s="18">
        <f t="shared" si="0"/>
        <v>681.87</v>
      </c>
    </row>
    <row r="14" spans="2:6" ht="12" customHeight="1">
      <c r="B14" s="15" t="s">
        <v>54</v>
      </c>
      <c r="C14" s="16" t="s">
        <v>45</v>
      </c>
      <c r="D14" s="16" t="s">
        <v>100</v>
      </c>
      <c r="E14" s="17">
        <v>393</v>
      </c>
      <c r="F14" s="18">
        <f t="shared" si="0"/>
        <v>467.66999999999996</v>
      </c>
    </row>
    <row r="15" spans="2:6" ht="12" customHeight="1">
      <c r="B15" s="15" t="s">
        <v>55</v>
      </c>
      <c r="C15" s="16" t="s">
        <v>45</v>
      </c>
      <c r="D15" s="16" t="s">
        <v>101</v>
      </c>
      <c r="E15" s="17">
        <v>537</v>
      </c>
      <c r="F15" s="18">
        <f t="shared" si="0"/>
        <v>639.03</v>
      </c>
    </row>
    <row r="16" spans="2:6" ht="12" customHeight="1">
      <c r="B16" s="15" t="s">
        <v>56</v>
      </c>
      <c r="C16" s="16" t="s">
        <v>45</v>
      </c>
      <c r="D16" s="16" t="s">
        <v>102</v>
      </c>
      <c r="E16" s="17">
        <v>537</v>
      </c>
      <c r="F16" s="18">
        <f t="shared" si="0"/>
        <v>639.03</v>
      </c>
    </row>
    <row r="17" spans="2:6" ht="12" customHeight="1">
      <c r="B17" s="15" t="s">
        <v>57</v>
      </c>
      <c r="C17" s="16" t="s">
        <v>45</v>
      </c>
      <c r="D17" s="16" t="s">
        <v>103</v>
      </c>
      <c r="E17" s="17">
        <v>537</v>
      </c>
      <c r="F17" s="18">
        <f t="shared" si="0"/>
        <v>639.03</v>
      </c>
    </row>
    <row r="18" spans="2:6" ht="12" customHeight="1">
      <c r="B18" s="15" t="s">
        <v>74</v>
      </c>
      <c r="C18" s="16" t="s">
        <v>24</v>
      </c>
      <c r="D18" s="16" t="s">
        <v>31</v>
      </c>
      <c r="E18" s="17">
        <v>150</v>
      </c>
      <c r="F18" s="18">
        <f t="shared" si="0"/>
        <v>178.5</v>
      </c>
    </row>
    <row r="19" spans="2:6" ht="12" customHeight="1">
      <c r="B19" s="15" t="s">
        <v>73</v>
      </c>
      <c r="C19" s="16" t="s">
        <v>45</v>
      </c>
      <c r="D19" s="16" t="s">
        <v>104</v>
      </c>
      <c r="E19" s="17">
        <v>357</v>
      </c>
      <c r="F19" s="18">
        <f t="shared" si="0"/>
        <v>424.83</v>
      </c>
    </row>
    <row r="20" spans="2:6" ht="12" customHeight="1">
      <c r="B20" s="15" t="s">
        <v>112</v>
      </c>
      <c r="C20" s="16" t="s">
        <v>49</v>
      </c>
      <c r="D20" s="16" t="s">
        <v>95</v>
      </c>
      <c r="E20" s="17">
        <v>346</v>
      </c>
      <c r="F20" s="18">
        <f t="shared" si="0"/>
        <v>411.74</v>
      </c>
    </row>
    <row r="21" spans="2:6" ht="12" customHeight="1">
      <c r="B21" s="15" t="s">
        <v>72</v>
      </c>
      <c r="C21" s="16" t="s">
        <v>107</v>
      </c>
      <c r="D21" s="16" t="s">
        <v>6</v>
      </c>
      <c r="E21" s="17">
        <v>79</v>
      </c>
      <c r="F21" s="18">
        <f t="shared" si="0"/>
        <v>94.00999999999999</v>
      </c>
    </row>
    <row r="22" spans="2:6" ht="12" customHeight="1">
      <c r="B22" s="15" t="s">
        <v>72</v>
      </c>
      <c r="C22" s="16" t="s">
        <v>108</v>
      </c>
      <c r="D22" s="16" t="s">
        <v>6</v>
      </c>
      <c r="E22" s="17">
        <v>104</v>
      </c>
      <c r="F22" s="18">
        <f t="shared" si="0"/>
        <v>123.75999999999999</v>
      </c>
    </row>
    <row r="23" spans="2:6" ht="12" customHeight="1">
      <c r="B23" s="15" t="s">
        <v>58</v>
      </c>
      <c r="C23" s="16" t="s">
        <v>105</v>
      </c>
      <c r="D23" s="16" t="s">
        <v>6</v>
      </c>
      <c r="E23" s="17">
        <v>69</v>
      </c>
      <c r="F23" s="18">
        <f t="shared" si="0"/>
        <v>82.11</v>
      </c>
    </row>
    <row r="24" spans="2:6" ht="12" customHeight="1">
      <c r="B24" s="15" t="s">
        <v>58</v>
      </c>
      <c r="C24" s="16" t="s">
        <v>106</v>
      </c>
      <c r="D24" s="16" t="s">
        <v>6</v>
      </c>
      <c r="E24" s="17">
        <v>90</v>
      </c>
      <c r="F24" s="18">
        <f t="shared" si="0"/>
        <v>107.1</v>
      </c>
    </row>
    <row r="25" spans="2:6" ht="12" customHeight="1">
      <c r="B25" s="15" t="s">
        <v>71</v>
      </c>
      <c r="C25" s="16" t="s">
        <v>109</v>
      </c>
      <c r="D25" s="16" t="s">
        <v>6</v>
      </c>
      <c r="E25" s="17">
        <v>84</v>
      </c>
      <c r="F25" s="18">
        <f t="shared" si="0"/>
        <v>99.96</v>
      </c>
    </row>
    <row r="26" spans="2:6" ht="12" customHeight="1">
      <c r="B26" s="15" t="s">
        <v>69</v>
      </c>
      <c r="C26" s="16" t="s">
        <v>110</v>
      </c>
      <c r="D26" s="16" t="s">
        <v>6</v>
      </c>
      <c r="E26" s="17">
        <v>84</v>
      </c>
      <c r="F26" s="18">
        <f t="shared" si="0"/>
        <v>99.96</v>
      </c>
    </row>
    <row r="27" spans="2:6" ht="12" customHeight="1">
      <c r="B27" s="15" t="s">
        <v>70</v>
      </c>
      <c r="C27" s="16" t="s">
        <v>66</v>
      </c>
      <c r="D27" s="16" t="s">
        <v>18</v>
      </c>
      <c r="E27" s="17">
        <v>72</v>
      </c>
      <c r="F27" s="18">
        <f t="shared" si="0"/>
        <v>85.67999999999999</v>
      </c>
    </row>
    <row r="28" spans="2:6" ht="12" customHeight="1">
      <c r="B28" s="15" t="s">
        <v>67</v>
      </c>
      <c r="C28" s="16" t="s">
        <v>16</v>
      </c>
      <c r="D28" s="16"/>
      <c r="E28" s="17">
        <v>120</v>
      </c>
      <c r="F28" s="18">
        <f t="shared" si="0"/>
        <v>142.79999999999998</v>
      </c>
    </row>
    <row r="29" spans="2:6" ht="12" customHeight="1">
      <c r="B29" s="15" t="s">
        <v>65</v>
      </c>
      <c r="C29" s="16" t="s">
        <v>11</v>
      </c>
      <c r="D29" s="16"/>
      <c r="E29" s="17">
        <v>129</v>
      </c>
      <c r="F29" s="18">
        <f t="shared" si="0"/>
        <v>153.51</v>
      </c>
    </row>
    <row r="30" spans="2:6" ht="12" customHeight="1">
      <c r="B30" s="15" t="s">
        <v>65</v>
      </c>
      <c r="C30" s="16" t="s">
        <v>12</v>
      </c>
      <c r="D30" s="16"/>
      <c r="E30" s="17">
        <v>149</v>
      </c>
      <c r="F30" s="18">
        <f t="shared" si="0"/>
        <v>177.31</v>
      </c>
    </row>
    <row r="31" spans="2:6" ht="12" customHeight="1">
      <c r="B31" s="15" t="s">
        <v>65</v>
      </c>
      <c r="C31" s="16" t="s">
        <v>13</v>
      </c>
      <c r="D31" s="16" t="s">
        <v>14</v>
      </c>
      <c r="E31" s="17">
        <v>179</v>
      </c>
      <c r="F31" s="18">
        <f t="shared" si="0"/>
        <v>213.01</v>
      </c>
    </row>
    <row r="32" spans="2:6" ht="12" customHeight="1">
      <c r="B32" s="15" t="s">
        <v>65</v>
      </c>
      <c r="C32" s="16" t="s">
        <v>15</v>
      </c>
      <c r="D32" s="16"/>
      <c r="E32" s="17">
        <v>228</v>
      </c>
      <c r="F32" s="18">
        <f t="shared" si="0"/>
        <v>271.32</v>
      </c>
    </row>
    <row r="33" spans="2:6" ht="12" customHeight="1">
      <c r="B33" s="15" t="s">
        <v>64</v>
      </c>
      <c r="C33" s="16" t="s">
        <v>7</v>
      </c>
      <c r="D33" s="16" t="s">
        <v>6</v>
      </c>
      <c r="E33" s="17">
        <v>72</v>
      </c>
      <c r="F33" s="18">
        <f t="shared" si="0"/>
        <v>85.67999999999999</v>
      </c>
    </row>
    <row r="34" spans="2:6" ht="12" customHeight="1">
      <c r="B34" s="15" t="s">
        <v>78</v>
      </c>
      <c r="C34" s="16" t="s">
        <v>8</v>
      </c>
      <c r="D34" s="16" t="s">
        <v>6</v>
      </c>
      <c r="E34" s="17">
        <v>84</v>
      </c>
      <c r="F34" s="18">
        <f t="shared" si="0"/>
        <v>99.96</v>
      </c>
    </row>
    <row r="35" spans="2:6" ht="12.75">
      <c r="B35" s="15" t="s">
        <v>68</v>
      </c>
      <c r="C35" s="16" t="s">
        <v>111</v>
      </c>
      <c r="D35" s="16" t="s">
        <v>6</v>
      </c>
      <c r="E35" s="17">
        <v>105</v>
      </c>
      <c r="F35" s="18">
        <f t="shared" si="0"/>
        <v>124.94999999999999</v>
      </c>
    </row>
    <row r="36" spans="2:6" ht="12.75">
      <c r="B36" s="15" t="s">
        <v>59</v>
      </c>
      <c r="C36" s="16" t="s">
        <v>114</v>
      </c>
      <c r="D36" s="16"/>
      <c r="E36" s="19">
        <v>210</v>
      </c>
      <c r="F36" s="18">
        <f t="shared" si="0"/>
        <v>249.89999999999998</v>
      </c>
    </row>
    <row r="37" spans="2:6" ht="12.75">
      <c r="B37" s="15" t="s">
        <v>60</v>
      </c>
      <c r="C37" s="16" t="s">
        <v>115</v>
      </c>
      <c r="D37" s="16" t="s">
        <v>17</v>
      </c>
      <c r="E37" s="17">
        <v>252</v>
      </c>
      <c r="F37" s="18">
        <f t="shared" si="0"/>
        <v>299.88</v>
      </c>
    </row>
    <row r="38" spans="2:6" ht="12.75">
      <c r="B38" s="15" t="s">
        <v>62</v>
      </c>
      <c r="C38" s="16" t="s">
        <v>25</v>
      </c>
      <c r="D38" s="16" t="s">
        <v>26</v>
      </c>
      <c r="E38" s="17">
        <v>393</v>
      </c>
      <c r="F38" s="18">
        <f aca="true" t="shared" si="1" ref="F38:F62">E38*1.19</f>
        <v>467.66999999999996</v>
      </c>
    </row>
    <row r="39" spans="2:6" ht="12.75">
      <c r="B39" s="15" t="s">
        <v>62</v>
      </c>
      <c r="C39" s="16" t="s">
        <v>25</v>
      </c>
      <c r="D39" s="16" t="s">
        <v>27</v>
      </c>
      <c r="E39" s="17">
        <v>393</v>
      </c>
      <c r="F39" s="18">
        <f t="shared" si="1"/>
        <v>467.66999999999996</v>
      </c>
    </row>
    <row r="40" spans="2:6" ht="12.75">
      <c r="B40" s="15" t="s">
        <v>62</v>
      </c>
      <c r="C40" s="16" t="s">
        <v>25</v>
      </c>
      <c r="D40" s="16" t="s">
        <v>28</v>
      </c>
      <c r="E40" s="17">
        <v>240</v>
      </c>
      <c r="F40" s="18">
        <f t="shared" si="1"/>
        <v>285.59999999999997</v>
      </c>
    </row>
    <row r="41" spans="2:6" ht="12.75">
      <c r="B41" s="15" t="s">
        <v>62</v>
      </c>
      <c r="C41" s="16" t="s">
        <v>25</v>
      </c>
      <c r="D41" s="16" t="s">
        <v>29</v>
      </c>
      <c r="E41" s="17">
        <v>315</v>
      </c>
      <c r="F41" s="18">
        <f t="shared" si="1"/>
        <v>374.84999999999997</v>
      </c>
    </row>
    <row r="42" spans="2:6" ht="12.75">
      <c r="B42" s="15" t="s">
        <v>61</v>
      </c>
      <c r="C42" s="16" t="s">
        <v>32</v>
      </c>
      <c r="D42" s="16" t="s">
        <v>36</v>
      </c>
      <c r="E42" s="17">
        <v>144</v>
      </c>
      <c r="F42" s="18">
        <f t="shared" si="1"/>
        <v>171.35999999999999</v>
      </c>
    </row>
    <row r="43" spans="2:6" ht="12.75">
      <c r="B43" s="15" t="s">
        <v>61</v>
      </c>
      <c r="C43" s="16" t="s">
        <v>32</v>
      </c>
      <c r="D43" s="16" t="s">
        <v>35</v>
      </c>
      <c r="E43" s="17">
        <v>105</v>
      </c>
      <c r="F43" s="18">
        <f t="shared" si="1"/>
        <v>124.94999999999999</v>
      </c>
    </row>
    <row r="44" spans="2:6" ht="12.75">
      <c r="B44" s="15" t="s">
        <v>61</v>
      </c>
      <c r="C44" s="16" t="s">
        <v>32</v>
      </c>
      <c r="D44" s="16" t="s">
        <v>34</v>
      </c>
      <c r="E44" s="17">
        <v>207</v>
      </c>
      <c r="F44" s="18">
        <f t="shared" si="1"/>
        <v>246.32999999999998</v>
      </c>
    </row>
    <row r="45" spans="2:6" ht="12.75">
      <c r="B45" s="15" t="s">
        <v>61</v>
      </c>
      <c r="C45" s="16" t="s">
        <v>32</v>
      </c>
      <c r="D45" s="16" t="s">
        <v>33</v>
      </c>
      <c r="E45" s="17">
        <v>310</v>
      </c>
      <c r="F45" s="18">
        <f t="shared" si="1"/>
        <v>368.9</v>
      </c>
    </row>
    <row r="46" spans="2:6" ht="12.75">
      <c r="B46" s="15" t="s">
        <v>63</v>
      </c>
      <c r="C46" s="16" t="s">
        <v>32</v>
      </c>
      <c r="D46" s="16" t="s">
        <v>40</v>
      </c>
      <c r="E46" s="17">
        <v>98</v>
      </c>
      <c r="F46" s="18">
        <f t="shared" si="1"/>
        <v>116.61999999999999</v>
      </c>
    </row>
    <row r="47" spans="2:6" ht="12.75">
      <c r="B47" s="15" t="s">
        <v>63</v>
      </c>
      <c r="C47" s="16" t="s">
        <v>32</v>
      </c>
      <c r="D47" s="16" t="s">
        <v>39</v>
      </c>
      <c r="E47" s="17">
        <v>135</v>
      </c>
      <c r="F47" s="18">
        <f t="shared" si="1"/>
        <v>160.65</v>
      </c>
    </row>
    <row r="48" spans="2:6" ht="12.75">
      <c r="B48" s="15" t="s">
        <v>63</v>
      </c>
      <c r="C48" s="16" t="s">
        <v>32</v>
      </c>
      <c r="D48" s="16" t="s">
        <v>38</v>
      </c>
      <c r="E48" s="17">
        <v>186</v>
      </c>
      <c r="F48" s="18">
        <f t="shared" si="1"/>
        <v>221.34</v>
      </c>
    </row>
    <row r="49" spans="2:6" ht="12.75">
      <c r="B49" s="15" t="s">
        <v>63</v>
      </c>
      <c r="C49" s="16" t="s">
        <v>32</v>
      </c>
      <c r="D49" s="16" t="s">
        <v>37</v>
      </c>
      <c r="E49" s="17">
        <v>255</v>
      </c>
      <c r="F49" s="18">
        <f t="shared" si="1"/>
        <v>303.45</v>
      </c>
    </row>
    <row r="50" spans="2:6" ht="12.75">
      <c r="B50" s="15" t="s">
        <v>86</v>
      </c>
      <c r="C50" s="16" t="s">
        <v>23</v>
      </c>
      <c r="D50" s="16" t="s">
        <v>22</v>
      </c>
      <c r="E50" s="17">
        <v>252</v>
      </c>
      <c r="F50" s="18">
        <f t="shared" si="1"/>
        <v>299.88</v>
      </c>
    </row>
    <row r="51" spans="2:6" ht="12.75">
      <c r="B51" s="15" t="s">
        <v>81</v>
      </c>
      <c r="C51" s="16" t="s">
        <v>23</v>
      </c>
      <c r="D51" s="16" t="s">
        <v>18</v>
      </c>
      <c r="E51" s="17">
        <v>225</v>
      </c>
      <c r="F51" s="18">
        <f t="shared" si="1"/>
        <v>267.75</v>
      </c>
    </row>
    <row r="52" spans="2:6" ht="12.75">
      <c r="B52" s="15" t="s">
        <v>81</v>
      </c>
      <c r="C52" s="16" t="s">
        <v>23</v>
      </c>
      <c r="D52" s="16" t="s">
        <v>19</v>
      </c>
      <c r="E52" s="17">
        <v>237</v>
      </c>
      <c r="F52" s="18">
        <f t="shared" si="1"/>
        <v>282.03</v>
      </c>
    </row>
    <row r="53" spans="2:6" ht="12.75">
      <c r="B53" s="15" t="s">
        <v>82</v>
      </c>
      <c r="C53" s="16" t="s">
        <v>23</v>
      </c>
      <c r="D53" s="16" t="s">
        <v>21</v>
      </c>
      <c r="E53" s="17">
        <v>225</v>
      </c>
      <c r="F53" s="18">
        <f t="shared" si="1"/>
        <v>267.75</v>
      </c>
    </row>
    <row r="54" spans="2:6" ht="12.75">
      <c r="B54" s="15" t="s">
        <v>83</v>
      </c>
      <c r="C54" s="16" t="s">
        <v>41</v>
      </c>
      <c r="D54" s="16" t="s">
        <v>18</v>
      </c>
      <c r="E54" s="17">
        <v>158</v>
      </c>
      <c r="F54" s="18">
        <f t="shared" si="1"/>
        <v>188.01999999999998</v>
      </c>
    </row>
    <row r="55" spans="2:6" ht="12.75">
      <c r="B55" s="15" t="s">
        <v>84</v>
      </c>
      <c r="C55" s="16" t="s">
        <v>23</v>
      </c>
      <c r="D55" s="16" t="s">
        <v>20</v>
      </c>
      <c r="E55" s="17">
        <v>261</v>
      </c>
      <c r="F55" s="18">
        <f t="shared" si="1"/>
        <v>310.59</v>
      </c>
    </row>
    <row r="56" spans="2:6" ht="12.75">
      <c r="B56" s="15" t="s">
        <v>88</v>
      </c>
      <c r="C56" s="16" t="s">
        <v>41</v>
      </c>
      <c r="D56" s="16" t="s">
        <v>43</v>
      </c>
      <c r="E56" s="17">
        <v>159</v>
      </c>
      <c r="F56" s="18">
        <f t="shared" si="1"/>
        <v>189.20999999999998</v>
      </c>
    </row>
    <row r="57" spans="2:6" ht="12.75">
      <c r="B57" s="15" t="s">
        <v>87</v>
      </c>
      <c r="C57" s="16" t="s">
        <v>41</v>
      </c>
      <c r="D57" s="16" t="s">
        <v>42</v>
      </c>
      <c r="E57" s="17">
        <v>159</v>
      </c>
      <c r="F57" s="18">
        <f t="shared" si="1"/>
        <v>189.20999999999998</v>
      </c>
    </row>
    <row r="58" spans="2:6" ht="12.75">
      <c r="B58" s="15" t="s">
        <v>91</v>
      </c>
      <c r="C58" s="16" t="s">
        <v>9</v>
      </c>
      <c r="D58" s="16"/>
      <c r="E58" s="17">
        <v>156</v>
      </c>
      <c r="F58" s="18">
        <f t="shared" si="1"/>
        <v>185.64</v>
      </c>
    </row>
    <row r="59" spans="2:6" ht="12.75">
      <c r="B59" s="15" t="s">
        <v>90</v>
      </c>
      <c r="C59" s="16" t="s">
        <v>10</v>
      </c>
      <c r="D59" s="16"/>
      <c r="E59" s="17">
        <v>170</v>
      </c>
      <c r="F59" s="18">
        <f t="shared" si="1"/>
        <v>202.29999999999998</v>
      </c>
    </row>
    <row r="60" spans="2:6" ht="12.75">
      <c r="B60" s="15" t="s">
        <v>89</v>
      </c>
      <c r="C60" s="16" t="s">
        <v>44</v>
      </c>
      <c r="D60" s="16" t="s">
        <v>75</v>
      </c>
      <c r="E60" s="17">
        <v>86</v>
      </c>
      <c r="F60" s="18">
        <f t="shared" si="1"/>
        <v>102.33999999999999</v>
      </c>
    </row>
    <row r="61" spans="2:6" ht="12.75" customHeight="1">
      <c r="B61" s="15" t="s">
        <v>79</v>
      </c>
      <c r="C61" s="16" t="s">
        <v>44</v>
      </c>
      <c r="D61" s="16" t="s">
        <v>76</v>
      </c>
      <c r="E61" s="17">
        <v>86</v>
      </c>
      <c r="F61" s="18">
        <f t="shared" si="1"/>
        <v>102.33999999999999</v>
      </c>
    </row>
    <row r="62" spans="2:6" ht="12.75">
      <c r="B62" s="15" t="s">
        <v>80</v>
      </c>
      <c r="C62" s="16" t="s">
        <v>44</v>
      </c>
      <c r="D62" s="16" t="s">
        <v>77</v>
      </c>
      <c r="E62" s="17">
        <v>86</v>
      </c>
      <c r="F62" s="18">
        <f t="shared" si="1"/>
        <v>102.33999999999999</v>
      </c>
    </row>
    <row r="63" ht="12.75" customHeight="1"/>
    <row r="64" ht="12.75" customHeight="1"/>
    <row r="65" spans="2:6" ht="12.75">
      <c r="B65" s="5"/>
      <c r="C65" s="6"/>
      <c r="D65" s="6"/>
      <c r="E65" s="5"/>
      <c r="F65" s="5"/>
    </row>
    <row r="66" spans="2:6" ht="12.75">
      <c r="B66" s="5"/>
      <c r="C66" s="6"/>
      <c r="D66" s="6"/>
      <c r="E66" s="7"/>
      <c r="F66" s="8"/>
    </row>
    <row r="67" spans="2:7" ht="12.75">
      <c r="B67" s="5"/>
      <c r="C67" s="6"/>
      <c r="D67" s="6"/>
      <c r="E67" s="7"/>
      <c r="F67" s="8"/>
      <c r="G67" s="9"/>
    </row>
    <row r="68" spans="2:7" ht="12.75" customHeight="1">
      <c r="B68" s="5"/>
      <c r="C68" s="6"/>
      <c r="D68" s="6"/>
      <c r="E68" s="7"/>
      <c r="F68" s="8"/>
      <c r="G68" s="9"/>
    </row>
    <row r="69" spans="2:6" ht="12.75">
      <c r="B69" s="11"/>
      <c r="C69" s="10"/>
      <c r="D69" s="10"/>
      <c r="E69" s="11"/>
      <c r="F69" s="11"/>
    </row>
    <row r="70" ht="12.75">
      <c r="B70" s="4" t="s">
        <v>92</v>
      </c>
    </row>
    <row r="72" ht="12.75">
      <c r="B72" s="4" t="s">
        <v>116</v>
      </c>
    </row>
    <row r="74" ht="12.75">
      <c r="B74" s="4" t="s">
        <v>117</v>
      </c>
    </row>
  </sheetData>
  <mergeCells count="2">
    <mergeCell ref="E2:F2"/>
    <mergeCell ref="E3:F3"/>
  </mergeCells>
  <hyperlinks>
    <hyperlink ref="B6" r:id="rId1" display="č.1"/>
    <hyperlink ref="B7" r:id="rId2" display="č.2"/>
    <hyperlink ref="B8" r:id="rId3" display="č.3"/>
    <hyperlink ref="B9" r:id="rId4" display="č.4"/>
    <hyperlink ref="B10" r:id="rId5" display="č.5"/>
    <hyperlink ref="B11" r:id="rId6" display="č.6"/>
    <hyperlink ref="B12" r:id="rId7" display="č.7"/>
    <hyperlink ref="B13" r:id="rId8" display="č.8"/>
    <hyperlink ref="B14" r:id="rId9" display="č.9"/>
    <hyperlink ref="B15" r:id="rId10" display="č.10"/>
    <hyperlink ref="B16" r:id="rId11" display="č.11"/>
    <hyperlink ref="B17" r:id="rId12" display="č.12"/>
    <hyperlink ref="B18" r:id="rId13" display="č.13"/>
    <hyperlink ref="B19" r:id="rId14" display="č.14"/>
    <hyperlink ref="B20" r:id="rId15" display="č.15"/>
    <hyperlink ref="B21" r:id="rId16" display="č.16"/>
    <hyperlink ref="B22" r:id="rId17" display="č.16"/>
    <hyperlink ref="B23" r:id="rId18" display="č.17"/>
    <hyperlink ref="B24" r:id="rId19" display="č.17"/>
    <hyperlink ref="B25" r:id="rId20" display="č.18"/>
    <hyperlink ref="B26" r:id="rId21" display="č.19"/>
    <hyperlink ref="B27" r:id="rId22" display="č.20"/>
    <hyperlink ref="B28" r:id="rId23" display="č.21"/>
    <hyperlink ref="B29" r:id="rId24" display="č.22"/>
    <hyperlink ref="B30" r:id="rId25" display="č.22"/>
    <hyperlink ref="B31" r:id="rId26" display="č.22"/>
    <hyperlink ref="B32" r:id="rId27" display="č.22"/>
    <hyperlink ref="B33" r:id="rId28" display="č.23"/>
    <hyperlink ref="B34" r:id="rId29" display="č.24"/>
    <hyperlink ref="B35" r:id="rId30" display="č.25"/>
    <hyperlink ref="B36" r:id="rId31" display="č.26"/>
    <hyperlink ref="B37" r:id="rId32" display="č.27"/>
    <hyperlink ref="B38" r:id="rId33" display="č.28"/>
    <hyperlink ref="B39:B41" r:id="rId34" display="č.28"/>
    <hyperlink ref="B42:B45" r:id="rId35" display="č.29"/>
    <hyperlink ref="B46:B49" r:id="rId36" display="č.30"/>
    <hyperlink ref="B50" r:id="rId37" display="č.31"/>
    <hyperlink ref="B51:B52" r:id="rId38" display="č.32"/>
    <hyperlink ref="B53" r:id="rId39" display="č.33"/>
    <hyperlink ref="B54" r:id="rId40" display="č.34"/>
    <hyperlink ref="B55" r:id="rId41" display="č.35"/>
    <hyperlink ref="B56" r:id="rId42" display="č.36"/>
    <hyperlink ref="B57" r:id="rId43" display="č.37"/>
    <hyperlink ref="B58" r:id="rId44" display="č.38"/>
    <hyperlink ref="B59" r:id="rId45" display="č.39"/>
    <hyperlink ref="B60" r:id="rId46" display="č.40"/>
    <hyperlink ref="B61" r:id="rId47" display="č.41"/>
    <hyperlink ref="B62" r:id="rId48" display="č.42"/>
  </hyperlinks>
  <printOptions/>
  <pageMargins left="0.47" right="0.27" top="0.51" bottom="0.61" header="0.2" footer="0.2"/>
  <pageSetup horizontalDpi="600" verticalDpi="600" orientation="landscape" paperSize="9" r:id="rId50"/>
  <headerFooter alignWithMargins="0">
    <oddHeader>&amp;R&amp;P</oddHead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Kované prvky</dc:subject>
  <dc:creator>Dašek Martin</dc:creator>
  <cp:keywords/>
  <dc:description/>
  <cp:lastModifiedBy>Martin Dašek</cp:lastModifiedBy>
  <cp:lastPrinted>2008-01-05T20:23:19Z</cp:lastPrinted>
  <dcterms:created xsi:type="dcterms:W3CDTF">2007-04-12T11:54:46Z</dcterms:created>
  <dcterms:modified xsi:type="dcterms:W3CDTF">2008-01-05T20:25:48Z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